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<sst xmlns="http://schemas.openxmlformats.org/spreadsheetml/2006/main" count="91" uniqueCount="76">
  <si>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 xml:space="preserve"> Приложение 1
к Положению об отчетности акционерного инвестиционного фонда и отчетности управляющей компании паевого инвестиционного фонда</t>
  </si>
  <si>
    <t>БАЛАНС ИМУЩЕСТВА,</t>
  </si>
  <si>
    <t>СОСТАВЛЯЮЩЕГО ПАЕВОЙ ИНВЕСТИЦИОННЫЙ ФОНД</t>
  </si>
  <si>
    <t>Открытый паевой инвестиционный фонд облигаций «Вега – краткосрочные инвестиции»</t>
  </si>
  <si>
    <t>(тип и название паевого инвестиционного фонда)</t>
  </si>
  <si>
    <t>Полное фирменное наименование</t>
  </si>
  <si>
    <t>управляющей компании</t>
  </si>
  <si>
    <t>Закрытое акционерное общество "Национальная управляющая компания"</t>
  </si>
  <si>
    <t>30 сентября 2013 г.</t>
  </si>
  <si>
    <t>Лицензия Управляющей компании: 21-000-1-00085 от 5 ноября 2002 г., ФСФР</t>
  </si>
  <si>
    <t>(тыс. рублей)</t>
  </si>
  <si>
    <t>Имущество (обязательства)</t>
  </si>
  <si>
    <t>Код стр.</t>
  </si>
  <si>
    <t>На начало года</t>
  </si>
  <si>
    <t>На конец года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</si>
  <si>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</si>
  <si>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</si>
  <si>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 в том числе:</t>
  </si>
  <si>
    <t xml:space="preserve"> </t>
  </si>
  <si>
    <t xml:space="preserve">   - в рублях</t>
  </si>
  <si>
    <t xml:space="preserve">   - в иностранной валюте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</si>
  <si>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</si>
  <si>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</si>
  <si>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 - акции</t>
  </si>
  <si>
    <t xml:space="preserve">   - облигации</t>
  </si>
  <si>
    <t>от 1 года до 3 лет</t>
  </si>
  <si>
    <t>"Акционерная нефтяная компания "Башнефть" ОАО, 4B02-01-00013-A</t>
  </si>
  <si>
    <t>более 3 лет</t>
  </si>
  <si>
    <t>Банк ЗЕНИТ (открытое акционерное общество), гос.рег.№4B020703255B,  дата погашения: 12 апреля 2015 г.</t>
  </si>
  <si>
    <t>Открытое акционерное общество "ГАЗПРОМБАНК",, гос.рег.№4B020200354B,  дата погашения: 18 июля 2014 г.</t>
  </si>
  <si>
    <t>Открытое акционерное общество "Банк ВТБ", гос.рег.№40401000B,  дата погашения: 17 октября 2013 г.</t>
  </si>
  <si>
    <t>Правительство Московской области, гос.рег.№RU26007MOO0,  дата погашения: 16 апреля 2014 г.</t>
  </si>
  <si>
    <t>Администрация (правительство) республики Коми, гос.рег.№RU35007KOM0,  дата погашения: 22 ноября 2013 г.</t>
  </si>
  <si>
    <t>Ценные бумаги российских эмитентов, не имеющие признаваемую котировку, всего</t>
  </si>
  <si>
    <t>Открытое акционерное общество  "ИРКУТСКЭНЕРГО", гос.рег. № 4B02-01-00041-A</t>
  </si>
  <si>
    <t>Открытое акционерное общество "АГЕНТСТВО ПО ИПОТЕЧНОМУ ЖИЛИЩНОМУ КРЕДИТОВАНИЮ", гос.рег.№4-12-00739-A</t>
  </si>
  <si>
    <t>Открытое акционерное общество "Российский сельскохозяйственный банк", номер гос.рег.№40403349B,  дата погашения: 27 сентября 2017 г.</t>
  </si>
  <si>
    <t>Открытое акционерное общество "Российские Железные Дороги", номер гос.рег.№4-09-65045-D,  дата погашения: 13 ноября 2013 г.</t>
  </si>
  <si>
    <t xml:space="preserve">   - векселя</t>
  </si>
  <si>
    <t xml:space="preserve">   - иные ценные бумаги</t>
  </si>
  <si>
    <t>Дебиторская задолженность в том числе:</t>
  </si>
  <si>
    <t xml:space="preserve">   - средства, переданные профессиональным участникам рынка ценных бумаг</t>
  </si>
  <si>
    <t xml:space="preserve">   - дебиторская задолженность по сделкам купли-продажи имущества</t>
  </si>
  <si>
    <t xml:space="preserve">   - дебиторская задолженность по процентному (купонному) доходу по банковским вкладам и ценным бумагам</t>
  </si>
  <si>
    <t xml:space="preserve">   - прочая дебиторская задолженность</t>
  </si>
  <si>
    <t>Инвестиционные паи паевых инвестиционных фондов</t>
  </si>
  <si>
    <t>Ценные бумаги иностранных эмитентов, всего</t>
  </si>
  <si>
    <t xml:space="preserve">   - ценные бумаги иностранных государств</t>
  </si>
  <si>
    <t xml:space="preserve">   - ценные бумаги международных финансовых организаций</t>
  </si>
  <si>
    <t xml:space="preserve">   - акции иностранных акционерных обществ</t>
  </si>
  <si>
    <t xml:space="preserve"> 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</si>
  <si>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</si>
  <si>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
всего в том числе:</t>
  </si>
  <si>
    <t xml:space="preserve">   - объекты недвижимого имущества, кроме строящихся и реконструируемых объектов</t>
  </si>
  <si>
    <t xml:space="preserve">   - строящиеся и реконструируемые объекты недвижимого имущества</t>
  </si>
  <si>
    <t xml:space="preserve">   - имущественные права на недвижимое имущество</t>
  </si>
  <si>
    <t xml:space="preserve">   - проектно-сметная документация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</si>
  <si>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</si>
  <si>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</si>
  <si>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</si>
  <si>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</si>
  <si>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</si>
  <si>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</si>
  <si>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Наименование должности</t>
  </si>
  <si>
    <t>Генеральный директор</t>
  </si>
  <si>
    <t>руководителя управляющей компании</t>
  </si>
  <si>
    <t>(акционерного инвестиционного фонда)</t>
  </si>
  <si>
    <t>(подпись)</t>
  </si>
  <si>
    <t>Наименование должности лица,</t>
  </si>
  <si>
    <t>отвечающего в управляющей компании</t>
  </si>
  <si>
    <t>(акционерном инвестиционном фонде)</t>
  </si>
  <si>
    <t>за составление отчетности</t>
  </si>
  <si>
    <t>/ Недильская Ирина Николаевна /</t>
  </si>
  <si>
    <t>Ведущий специалист отдела внутреннего учета</t>
  </si>
  <si>
    <t>/ Юскова Жанна Анатольевна /</t>
  </si>
  <si>
    <t>менее 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</si>
</sst>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&quot;;General"/>
    <numFmt numFmtId="166" formatCode="0.00,"/>
    <numFmt numFmtId="167" formatCode="[=0]&quot; &quot;;General"/>
    <numFmt numFmtId="168" formatCode="#,##0.00,"/>
  </numFmts>
  <fonts count="6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3" fillId="0" borderId="1" xfId="0" applyNumberFormat="1" applyFont="1" applyAlignment="1">
      <alignment horizontal="center" vertical="center" wrapText="1"/>
    </xf>
    <xf numFmtId="0" fontId="3" fillId="0" borderId="2" xfId="0" applyNumberFormat="1" applyFont="1" applyAlignment="1">
      <alignment horizontal="center" vertical="center" wrapText="1"/>
    </xf>
    <xf numFmtId="1" fontId="4" fillId="0" borderId="3" xfId="0" applyNumberFormat="1" applyFont="1" applyAlignment="1">
      <alignment horizontal="center" wrapText="1"/>
    </xf>
    <xf numFmtId="1" fontId="4" fillId="0" borderId="4" xfId="0" applyNumberFormat="1" applyFont="1" applyAlignment="1">
      <alignment horizontal="center" wrapText="1"/>
    </xf>
    <xf numFmtId="0" fontId="3" fillId="0" borderId="5" xfId="0" applyNumberFormat="1" applyFont="1" applyAlignment="1">
      <alignment horizontal="center" wrapText="1"/>
    </xf>
    <xf numFmtId="0" fontId="3" fillId="0" borderId="5" xfId="0" applyNumberFormat="1" applyFont="1" applyAlignment="1">
      <alignment horizontal="left" wrapText="1"/>
    </xf>
    <xf numFmtId="0" fontId="3" fillId="0" borderId="6" xfId="0" applyNumberFormat="1" applyFont="1" applyAlignment="1">
      <alignment horizontal="left" wrapText="1"/>
    </xf>
    <xf numFmtId="164" fontId="1" fillId="0" borderId="5" xfId="0" applyNumberFormat="1" applyFont="1" applyAlignment="1">
      <alignment horizontal="center" wrapText="1"/>
    </xf>
    <xf numFmtId="0" fontId="1" fillId="0" borderId="5" xfId="0" applyNumberFormat="1" applyFont="1" applyAlignment="1">
      <alignment horizontal="center" wrapText="1"/>
    </xf>
    <xf numFmtId="1" fontId="1" fillId="0" borderId="5" xfId="0" applyNumberFormat="1" applyFont="1" applyAlignment="1">
      <alignment horizontal="center" wrapText="1"/>
    </xf>
    <xf numFmtId="1" fontId="1" fillId="0" borderId="3" xfId="0" applyNumberFormat="1" applyFont="1" applyAlignment="1">
      <alignment horizontal="center" wrapText="1"/>
    </xf>
    <xf numFmtId="165" fontId="1" fillId="2" borderId="5" xfId="0" applyNumberFormat="1" applyFont="1" applyFill="1" applyAlignment="1">
      <alignment horizontal="right" wrapText="1"/>
    </xf>
    <xf numFmtId="166" fontId="1" fillId="2" borderId="6" xfId="0" applyNumberFormat="1" applyFont="1" applyFill="1" applyAlignment="1">
      <alignment horizontal="right" wrapText="1"/>
    </xf>
    <xf numFmtId="167" fontId="1" fillId="2" borderId="5" xfId="0" applyNumberFormat="1" applyFont="1" applyFill="1" applyAlignment="1">
      <alignment horizontal="right" wrapText="1"/>
    </xf>
    <xf numFmtId="0" fontId="1" fillId="2" borderId="6" xfId="0" applyNumberFormat="1" applyFont="1" applyFill="1" applyAlignment="1">
      <alignment horizontal="right" wrapText="1"/>
    </xf>
    <xf numFmtId="168" fontId="1" fillId="2" borderId="6" xfId="0" applyNumberFormat="1" applyFont="1" applyFill="1" applyAlignment="1">
      <alignment horizontal="right" wrapText="1"/>
    </xf>
    <xf numFmtId="0" fontId="1" fillId="2" borderId="5" xfId="0" applyNumberFormat="1" applyFont="1" applyFill="1" applyAlignment="1">
      <alignment horizontal="right" wrapText="1"/>
    </xf>
    <xf numFmtId="0" fontId="1" fillId="2" borderId="5" xfId="0" applyNumberFormat="1" applyFont="1" applyFill="1" applyAlignment="1">
      <alignment horizontal="left" wrapText="1"/>
    </xf>
    <xf numFmtId="165" fontId="1" fillId="2" borderId="7" xfId="0" applyNumberFormat="1" applyFont="1" applyFill="1" applyAlignment="1">
      <alignment horizontal="right" wrapText="1"/>
    </xf>
    <xf numFmtId="0" fontId="1" fillId="2" borderId="8" xfId="0" applyNumberFormat="1" applyFont="1" applyFill="1" applyAlignment="1">
      <alignment horizontal="right" wrapText="1"/>
    </xf>
    <xf numFmtId="165" fontId="1" fillId="2" borderId="3" xfId="0" applyNumberFormat="1" applyFont="1" applyFill="1" applyAlignment="1">
      <alignment horizontal="right" wrapText="1"/>
    </xf>
    <xf numFmtId="168" fontId="1" fillId="2" borderId="4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NumberForma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1" fillId="0" borderId="9" xfId="0" applyNumberFormat="1" applyFont="1" applyAlignment="1">
      <alignment horizontal="center" wrapText="1"/>
    </xf>
    <xf numFmtId="0" fontId="1" fillId="0" borderId="0" xfId="0" applyNumberFormat="1" applyAlignment="1">
      <alignment horizontal="left" wrapText="1"/>
    </xf>
    <xf numFmtId="0" fontId="0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3" fillId="0" borderId="11" xfId="0" applyNumberFormat="1" applyFont="1" applyAlignment="1">
      <alignment horizontal="center" vertical="center" wrapText="1"/>
    </xf>
    <xf numFmtId="1" fontId="4" fillId="0" borderId="12" xfId="0" applyNumberFormat="1" applyFont="1" applyAlignment="1">
      <alignment horizontal="center" wrapText="1"/>
    </xf>
    <xf numFmtId="0" fontId="3" fillId="0" borderId="13" xfId="0" applyNumberFormat="1" applyFont="1" applyAlignment="1">
      <alignment horizontal="left" wrapText="1"/>
    </xf>
    <xf numFmtId="0" fontId="1" fillId="0" borderId="13" xfId="0" applyNumberFormat="1" applyFont="1" applyAlignment="1">
      <alignment horizontal="left" wrapText="1"/>
    </xf>
    <xf numFmtId="0" fontId="0" fillId="0" borderId="13" xfId="0" applyNumberFormat="1" applyFont="1" applyAlignment="1">
      <alignment horizontal="left" wrapText="1" indent="3"/>
    </xf>
    <xf numFmtId="0" fontId="0" fillId="0" borderId="13" xfId="0" applyNumberFormat="1" applyFont="1" applyAlignment="1">
      <alignment horizontal="left" wrapText="1" indent="5"/>
    </xf>
    <xf numFmtId="0" fontId="1" fillId="0" borderId="14" xfId="0" applyNumberFormat="1" applyFont="1" applyAlignment="1">
      <alignment horizontal="left" wrapText="1"/>
    </xf>
    <xf numFmtId="0" fontId="5" fillId="0" borderId="14" xfId="0" applyNumberFormat="1" applyFont="1" applyAlignment="1">
      <alignment horizontal="left" wrapText="1"/>
    </xf>
    <xf numFmtId="0" fontId="3" fillId="0" borderId="14" xfId="0" applyNumberFormat="1" applyFont="1" applyAlignment="1">
      <alignment horizontal="left" wrapText="1"/>
    </xf>
    <xf numFmtId="0" fontId="5" fillId="0" borderId="15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0" fontId="0" fillId="0" borderId="9" xfId="0" applyNumberFormat="1" applyFont="1" applyAlignment="1">
      <alignment horizontal="center" wrapText="1"/>
    </xf>
    <xf numFmtId="0" fontId="0" fillId="0" borderId="13" xfId="0" applyNumberFormat="1" applyAlignment="1">
      <alignment horizontal="left" wrapText="1" indent="5"/>
    </xf>
    <xf numFmtId="0" fontId="0" fillId="0" borderId="13" xfId="0" applyNumberFormat="1" applyAlignment="1">
      <alignment horizontal="left" wrapText="1" indent="3"/>
    </xf>
    <xf numFmtId="168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0C8"/>
      <rgbColor rgb="00993366"/>
      <rgbColor rgb="00E6F0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81</xdr:row>
      <xdr:rowOff>57150</xdr:rowOff>
    </xdr:from>
    <xdr:to>
      <xdr:col>6</xdr:col>
      <xdr:colOff>1009650</xdr:colOff>
      <xdr:row>81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000750" y="1603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81</xdr:row>
      <xdr:rowOff>57150</xdr:rowOff>
    </xdr:from>
    <xdr:to>
      <xdr:col>6</xdr:col>
      <xdr:colOff>1009650</xdr:colOff>
      <xdr:row>81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6000750" y="1603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81</xdr:row>
      <xdr:rowOff>57150</xdr:rowOff>
    </xdr:from>
    <xdr:to>
      <xdr:col>6</xdr:col>
      <xdr:colOff>1009650</xdr:colOff>
      <xdr:row>81</xdr:row>
      <xdr:rowOff>57150</xdr:rowOff>
    </xdr:to>
    <xdr:sp>
      <xdr:nvSpPr>
        <xdr:cNvPr id="3" name="Rectangle 2"/>
        <xdr:cNvSpPr>
          <a:spLocks/>
        </xdr:cNvSpPr>
      </xdr:nvSpPr>
      <xdr:spPr>
        <a:xfrm>
          <a:off x="6000750" y="1603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83"/>
  <sheetViews>
    <sheetView tabSelected="1" workbookViewId="0" topLeftCell="A1">
      <selection activeCell="J26" sqref="J26"/>
    </sheetView>
  </sheetViews>
  <sheetFormatPr defaultColWidth="9.33203125" defaultRowHeight="11.25"/>
  <cols>
    <col min="1" max="1" width="25" style="2" customWidth="1"/>
    <col min="2" max="2" width="8.66015625" style="2" customWidth="1"/>
    <col min="3" max="3" width="12.5" style="2" customWidth="1"/>
    <col min="4" max="4" width="12.66015625" style="1" customWidth="1"/>
    <col min="5" max="5" width="9" style="2" customWidth="1"/>
    <col min="6" max="7" width="19.5" style="2" customWidth="1"/>
    <col min="8" max="16384" width="10.66015625" style="0" customWidth="1"/>
  </cols>
  <sheetData>
    <row r="2" spans="6:7" ht="11.25">
      <c r="F2" s="28" t="s">
        <v>0</v>
      </c>
      <c r="G2" s="28"/>
    </row>
    <row r="3" spans="6:7" ht="11.25">
      <c r="F3" s="28"/>
      <c r="G3" s="28"/>
    </row>
    <row r="4" spans="6:7" ht="11.25">
      <c r="F4" s="28"/>
      <c r="G4" s="28"/>
    </row>
    <row r="5" spans="6:7" ht="11.25">
      <c r="F5" s="28"/>
      <c r="G5" s="28"/>
    </row>
    <row r="6" spans="6:7" s="1" customFormat="1" ht="15.75" customHeight="1">
      <c r="F6" s="28"/>
      <c r="G6" s="28"/>
    </row>
    <row r="7" spans="1:7" ht="15" customHeight="1">
      <c r="A7" s="29" t="s">
        <v>1</v>
      </c>
      <c r="B7" s="29"/>
      <c r="C7" s="29"/>
      <c r="D7" s="29"/>
      <c r="E7" s="29"/>
      <c r="F7" s="29"/>
      <c r="G7" s="29"/>
    </row>
    <row r="8" spans="1:7" ht="15" customHeight="1">
      <c r="A8" s="29" t="s">
        <v>2</v>
      </c>
      <c r="B8" s="29"/>
      <c r="C8" s="29"/>
      <c r="D8" s="29"/>
      <c r="E8" s="29"/>
      <c r="F8" s="29"/>
      <c r="G8" s="29"/>
    </row>
    <row r="9" spans="1:7" s="1" customFormat="1" ht="11.25" customHeight="1">
      <c r="A9" s="30" t="s">
        <v>3</v>
      </c>
      <c r="B9" s="30"/>
      <c r="C9" s="30"/>
      <c r="D9" s="30"/>
      <c r="E9" s="30"/>
      <c r="F9" s="30"/>
      <c r="G9" s="30"/>
    </row>
    <row r="10" spans="1:7" ht="12" customHeight="1">
      <c r="A10" s="31" t="s">
        <v>4</v>
      </c>
      <c r="B10" s="31"/>
      <c r="C10" s="31"/>
      <c r="D10" s="31"/>
      <c r="E10" s="31"/>
      <c r="F10" s="31"/>
      <c r="G10" s="31"/>
    </row>
    <row r="11" spans="1:7" ht="12" customHeight="1">
      <c r="A11" s="32" t="s">
        <v>5</v>
      </c>
      <c r="B11" s="32"/>
      <c r="C11" s="32"/>
      <c r="D11" s="32"/>
      <c r="E11"/>
      <c r="F11"/>
      <c r="G11"/>
    </row>
    <row r="12" spans="1:7" s="1" customFormat="1" ht="12" customHeight="1">
      <c r="A12" s="3" t="s">
        <v>6</v>
      </c>
      <c r="B12" s="33" t="s">
        <v>7</v>
      </c>
      <c r="C12" s="33"/>
      <c r="D12" s="33"/>
      <c r="E12" s="33"/>
      <c r="F12" s="33"/>
      <c r="G12" s="33"/>
    </row>
    <row r="13" spans="1:7" ht="12" customHeight="1">
      <c r="A13" s="34" t="s">
        <v>8</v>
      </c>
      <c r="B13" s="34"/>
      <c r="C13" s="34"/>
      <c r="D13" s="34"/>
      <c r="E13" s="34"/>
      <c r="F13" s="34"/>
      <c r="G13" s="34"/>
    </row>
    <row r="14" spans="1:7" ht="12" customHeight="1" thickBot="1">
      <c r="A14" s="32" t="s">
        <v>9</v>
      </c>
      <c r="B14" s="32"/>
      <c r="C14" s="32"/>
      <c r="D14" s="32"/>
      <c r="E14" s="32"/>
      <c r="F14" s="32"/>
      <c r="G14" s="4" t="s">
        <v>10</v>
      </c>
    </row>
    <row r="15" spans="1:7" s="1" customFormat="1" ht="26.25" customHeight="1" thickBot="1">
      <c r="A15" s="35" t="s">
        <v>11</v>
      </c>
      <c r="B15" s="35"/>
      <c r="C15" s="35"/>
      <c r="D15" s="35"/>
      <c r="E15" s="5" t="s">
        <v>12</v>
      </c>
      <c r="F15" s="5" t="s">
        <v>13</v>
      </c>
      <c r="G15" s="6" t="s">
        <v>14</v>
      </c>
    </row>
    <row r="16" spans="1:7" ht="11.25" customHeight="1" thickBot="1">
      <c r="A16" s="36">
        <v>1</v>
      </c>
      <c r="B16" s="36"/>
      <c r="C16" s="36"/>
      <c r="D16" s="36"/>
      <c r="E16" s="7">
        <v>2</v>
      </c>
      <c r="F16" s="7">
        <v>3</v>
      </c>
      <c r="G16" s="8">
        <v>4</v>
      </c>
    </row>
    <row r="17" spans="1:7" ht="12" customHeight="1">
      <c r="A17" s="37" t="s">
        <v>15</v>
      </c>
      <c r="B17" s="37"/>
      <c r="C17" s="37"/>
      <c r="D17" s="37"/>
      <c r="E17" s="9"/>
      <c r="F17" s="10"/>
      <c r="G17" s="11"/>
    </row>
    <row r="18" spans="1:7" ht="12" customHeight="1">
      <c r="A18" s="38" t="s">
        <v>16</v>
      </c>
      <c r="B18" s="38"/>
      <c r="C18" s="38"/>
      <c r="D18" s="38"/>
      <c r="E18" s="12">
        <v>10</v>
      </c>
      <c r="F18" s="16">
        <v>0</v>
      </c>
      <c r="G18" s="17">
        <v>159040.89</v>
      </c>
    </row>
    <row r="19" spans="1:7" ht="12" customHeight="1">
      <c r="A19" s="38" t="s">
        <v>17</v>
      </c>
      <c r="B19" s="38"/>
      <c r="C19" s="38"/>
      <c r="D19" s="38"/>
      <c r="E19" s="9"/>
      <c r="F19" s="18">
        <v>0</v>
      </c>
      <c r="G19" s="19" t="s">
        <v>18</v>
      </c>
    </row>
    <row r="20" spans="1:7" ht="12" customHeight="1">
      <c r="A20" s="38" t="s">
        <v>19</v>
      </c>
      <c r="B20" s="38"/>
      <c r="C20" s="38"/>
      <c r="D20" s="38"/>
      <c r="E20" s="12">
        <v>11</v>
      </c>
      <c r="F20" s="16">
        <v>0</v>
      </c>
      <c r="G20" s="17">
        <v>159040.89</v>
      </c>
    </row>
    <row r="21" spans="1:7" ht="12" customHeight="1">
      <c r="A21" s="38" t="s">
        <v>20</v>
      </c>
      <c r="B21" s="38"/>
      <c r="C21" s="38"/>
      <c r="D21" s="38"/>
      <c r="E21" s="12">
        <v>12</v>
      </c>
      <c r="F21" s="16">
        <v>0</v>
      </c>
      <c r="G21" s="19"/>
    </row>
    <row r="22" spans="1:7" ht="12" customHeight="1">
      <c r="A22" s="38" t="s">
        <v>21</v>
      </c>
      <c r="B22" s="38"/>
      <c r="C22" s="38"/>
      <c r="D22" s="38"/>
      <c r="E22" s="12">
        <v>20</v>
      </c>
      <c r="F22" s="16">
        <v>0</v>
      </c>
      <c r="G22" s="19"/>
    </row>
    <row r="23" spans="1:7" ht="12" customHeight="1">
      <c r="A23" s="38" t="s">
        <v>17</v>
      </c>
      <c r="B23" s="38"/>
      <c r="C23" s="38"/>
      <c r="D23" s="38"/>
      <c r="E23" s="13"/>
      <c r="F23" s="18">
        <v>0</v>
      </c>
      <c r="G23" s="19" t="s">
        <v>18</v>
      </c>
    </row>
    <row r="24" spans="1:7" ht="12" customHeight="1">
      <c r="A24" s="38" t="s">
        <v>19</v>
      </c>
      <c r="B24" s="38"/>
      <c r="C24" s="38"/>
      <c r="D24" s="38"/>
      <c r="E24" s="12">
        <v>21</v>
      </c>
      <c r="F24" s="16">
        <v>0</v>
      </c>
      <c r="G24" s="19"/>
    </row>
    <row r="25" spans="1:7" ht="12" customHeight="1">
      <c r="A25" s="38" t="s">
        <v>20</v>
      </c>
      <c r="B25" s="38"/>
      <c r="C25" s="38"/>
      <c r="D25" s="38"/>
      <c r="E25" s="12">
        <v>22</v>
      </c>
      <c r="F25" s="16">
        <v>0</v>
      </c>
      <c r="G25" s="19"/>
    </row>
    <row r="26" spans="1:7" ht="23.25" customHeight="1">
      <c r="A26" s="38" t="s">
        <v>22</v>
      </c>
      <c r="B26" s="38"/>
      <c r="C26" s="38"/>
      <c r="D26" s="38"/>
      <c r="E26" s="12">
        <v>30</v>
      </c>
      <c r="F26" s="16">
        <v>0</v>
      </c>
      <c r="G26" s="20">
        <v>5527605</v>
      </c>
    </row>
    <row r="27" spans="1:7" ht="12" customHeight="1">
      <c r="A27" s="38" t="s">
        <v>17</v>
      </c>
      <c r="B27" s="38"/>
      <c r="C27" s="38"/>
      <c r="D27" s="38"/>
      <c r="E27" s="13"/>
      <c r="F27" s="18">
        <v>0</v>
      </c>
      <c r="G27" s="19" t="s">
        <v>18</v>
      </c>
    </row>
    <row r="28" spans="1:7" ht="12" customHeight="1">
      <c r="A28" s="38" t="s">
        <v>23</v>
      </c>
      <c r="B28" s="38"/>
      <c r="C28" s="38"/>
      <c r="D28" s="38"/>
      <c r="E28" s="12">
        <v>31</v>
      </c>
      <c r="F28" s="16">
        <v>0</v>
      </c>
      <c r="G28" s="19"/>
    </row>
    <row r="29" spans="1:7" ht="12" customHeight="1">
      <c r="A29" s="38" t="s">
        <v>24</v>
      </c>
      <c r="B29" s="38"/>
      <c r="C29" s="38"/>
      <c r="D29" s="38"/>
      <c r="E29" s="12">
        <v>32</v>
      </c>
      <c r="F29" s="16">
        <v>0</v>
      </c>
      <c r="G29" s="20">
        <v>5527605</v>
      </c>
    </row>
    <row r="30" spans="1:7" s="1" customFormat="1" ht="12" customHeight="1">
      <c r="A30" s="50" t="s">
        <v>75</v>
      </c>
      <c r="B30" s="39"/>
      <c r="C30" s="39"/>
      <c r="D30" s="39"/>
      <c r="E30" s="13"/>
      <c r="F30" s="16">
        <v>0</v>
      </c>
      <c r="G30" s="20">
        <f>SUM(G31:G34)</f>
        <v>3516705</v>
      </c>
    </row>
    <row r="31" spans="1:7" s="1" customFormat="1" ht="21.75" customHeight="1">
      <c r="A31" s="40" t="s">
        <v>29</v>
      </c>
      <c r="B31" s="40"/>
      <c r="C31" s="40"/>
      <c r="D31" s="40"/>
      <c r="E31" s="13"/>
      <c r="F31" s="16">
        <v>0</v>
      </c>
      <c r="G31" s="20">
        <v>1001200</v>
      </c>
    </row>
    <row r="32" spans="1:7" s="1" customFormat="1" ht="21.75" customHeight="1">
      <c r="A32" s="49" t="s">
        <v>30</v>
      </c>
      <c r="B32" s="40"/>
      <c r="C32" s="40"/>
      <c r="D32" s="40"/>
      <c r="E32" s="13"/>
      <c r="F32" s="16">
        <v>0</v>
      </c>
      <c r="G32" s="20">
        <v>1000700</v>
      </c>
    </row>
    <row r="33" spans="1:7" s="1" customFormat="1" ht="21.75" customHeight="1">
      <c r="A33" s="40" t="s">
        <v>31</v>
      </c>
      <c r="B33" s="40"/>
      <c r="C33" s="40"/>
      <c r="D33" s="40"/>
      <c r="E33" s="13"/>
      <c r="F33" s="16">
        <v>0</v>
      </c>
      <c r="G33" s="17">
        <v>512805</v>
      </c>
    </row>
    <row r="34" spans="1:7" s="1" customFormat="1" ht="21.75" customHeight="1">
      <c r="A34" s="40" t="s">
        <v>32</v>
      </c>
      <c r="B34" s="40"/>
      <c r="C34" s="40"/>
      <c r="D34" s="40"/>
      <c r="E34" s="13"/>
      <c r="F34" s="16">
        <v>0</v>
      </c>
      <c r="G34" s="20">
        <v>1002000</v>
      </c>
    </row>
    <row r="35" spans="1:7" s="1" customFormat="1" ht="12" customHeight="1">
      <c r="A35" s="39" t="s">
        <v>25</v>
      </c>
      <c r="B35" s="39"/>
      <c r="C35" s="39"/>
      <c r="D35" s="39"/>
      <c r="E35" s="13"/>
      <c r="F35" s="16">
        <v>0</v>
      </c>
      <c r="G35" s="20">
        <f>SUM(G36:G37)</f>
        <v>2010900</v>
      </c>
    </row>
    <row r="36" spans="1:7" s="1" customFormat="1" ht="21.75" customHeight="1">
      <c r="A36" s="40" t="s">
        <v>26</v>
      </c>
      <c r="B36" s="40"/>
      <c r="C36" s="40"/>
      <c r="D36" s="40"/>
      <c r="E36" s="13"/>
      <c r="F36" s="16">
        <v>0</v>
      </c>
      <c r="G36" s="20">
        <v>1003800</v>
      </c>
    </row>
    <row r="37" spans="1:7" s="1" customFormat="1" ht="21.75" customHeight="1">
      <c r="A37" s="40" t="s">
        <v>28</v>
      </c>
      <c r="B37" s="40"/>
      <c r="C37" s="40"/>
      <c r="D37" s="40"/>
      <c r="E37" s="13"/>
      <c r="F37" s="16">
        <v>0</v>
      </c>
      <c r="G37" s="20">
        <v>1007100</v>
      </c>
    </row>
    <row r="38" spans="1:7" ht="23.25" customHeight="1">
      <c r="A38" s="38" t="s">
        <v>33</v>
      </c>
      <c r="B38" s="38"/>
      <c r="C38" s="38"/>
      <c r="D38" s="38"/>
      <c r="E38" s="12">
        <v>40</v>
      </c>
      <c r="F38" s="16">
        <v>0</v>
      </c>
      <c r="G38" s="20">
        <v>4205514</v>
      </c>
    </row>
    <row r="39" spans="1:11" ht="12" customHeight="1">
      <c r="A39" s="38" t="s">
        <v>17</v>
      </c>
      <c r="B39" s="38"/>
      <c r="C39" s="38"/>
      <c r="D39" s="38"/>
      <c r="E39" s="13"/>
      <c r="F39" s="21"/>
      <c r="G39" s="19" t="s">
        <v>18</v>
      </c>
      <c r="K39" s="51"/>
    </row>
    <row r="40" spans="1:10" ht="12" customHeight="1">
      <c r="A40" s="38" t="s">
        <v>23</v>
      </c>
      <c r="B40" s="38"/>
      <c r="C40" s="38"/>
      <c r="D40" s="38"/>
      <c r="E40" s="12">
        <v>41</v>
      </c>
      <c r="F40" s="16">
        <v>0</v>
      </c>
      <c r="G40" s="19"/>
      <c r="J40" s="53"/>
    </row>
    <row r="41" spans="1:7" ht="12" customHeight="1">
      <c r="A41" s="38" t="s">
        <v>24</v>
      </c>
      <c r="B41" s="38"/>
      <c r="C41" s="38"/>
      <c r="D41" s="38"/>
      <c r="E41" s="12">
        <v>42</v>
      </c>
      <c r="F41" s="16">
        <v>0</v>
      </c>
      <c r="G41" s="20">
        <v>4205514</v>
      </c>
    </row>
    <row r="42" spans="1:10" s="1" customFormat="1" ht="12" customHeight="1">
      <c r="A42" s="50" t="s">
        <v>75</v>
      </c>
      <c r="B42" s="39"/>
      <c r="C42" s="39"/>
      <c r="D42" s="39"/>
      <c r="E42" s="13"/>
      <c r="F42" s="16">
        <v>0</v>
      </c>
      <c r="G42" s="17">
        <f>SUM(G43:G45)+231660</f>
        <v>3204414</v>
      </c>
      <c r="J42" s="52"/>
    </row>
    <row r="43" spans="1:7" s="1" customFormat="1" ht="21.75" customHeight="1">
      <c r="A43" s="40" t="s">
        <v>34</v>
      </c>
      <c r="B43" s="40"/>
      <c r="C43" s="40"/>
      <c r="D43" s="40"/>
      <c r="E43" s="13"/>
      <c r="F43" s="16">
        <v>0</v>
      </c>
      <c r="G43" s="17">
        <v>986931</v>
      </c>
    </row>
    <row r="44" spans="1:7" s="1" customFormat="1" ht="32.25" customHeight="1">
      <c r="A44" s="40" t="s">
        <v>35</v>
      </c>
      <c r="B44" s="40"/>
      <c r="C44" s="40"/>
      <c r="D44" s="40"/>
      <c r="E44" s="13"/>
      <c r="F44" s="16">
        <v>0</v>
      </c>
      <c r="G44" s="17">
        <v>985423</v>
      </c>
    </row>
    <row r="45" spans="1:7" s="1" customFormat="1" ht="32.25" customHeight="1">
      <c r="A45" s="40" t="s">
        <v>37</v>
      </c>
      <c r="B45" s="40"/>
      <c r="C45" s="40"/>
      <c r="D45" s="40"/>
      <c r="E45" s="13"/>
      <c r="F45" s="16">
        <v>0</v>
      </c>
      <c r="G45" s="20">
        <v>1000400</v>
      </c>
    </row>
    <row r="46" spans="1:7" s="1" customFormat="1" ht="12" customHeight="1">
      <c r="A46" s="39" t="s">
        <v>27</v>
      </c>
      <c r="B46" s="39"/>
      <c r="C46" s="39"/>
      <c r="D46" s="39"/>
      <c r="E46" s="13"/>
      <c r="F46" s="16">
        <v>0</v>
      </c>
      <c r="G46" s="20">
        <v>1001100</v>
      </c>
    </row>
    <row r="47" spans="1:7" s="1" customFormat="1" ht="32.25" customHeight="1">
      <c r="A47" s="40" t="s">
        <v>36</v>
      </c>
      <c r="B47" s="40"/>
      <c r="C47" s="40"/>
      <c r="D47" s="40"/>
      <c r="E47" s="13"/>
      <c r="F47" s="16">
        <v>0</v>
      </c>
      <c r="G47" s="20">
        <v>1001100</v>
      </c>
    </row>
    <row r="48" spans="1:7" ht="12" customHeight="1">
      <c r="A48" s="38" t="s">
        <v>38</v>
      </c>
      <c r="B48" s="38"/>
      <c r="C48" s="38"/>
      <c r="D48" s="38"/>
      <c r="E48" s="12">
        <v>43</v>
      </c>
      <c r="F48" s="16">
        <v>0</v>
      </c>
      <c r="G48" s="19"/>
    </row>
    <row r="49" spans="1:7" ht="12" customHeight="1">
      <c r="A49" s="38" t="s">
        <v>39</v>
      </c>
      <c r="B49" s="38"/>
      <c r="C49" s="38"/>
      <c r="D49" s="38"/>
      <c r="E49" s="12">
        <v>44</v>
      </c>
      <c r="F49" s="16">
        <v>0</v>
      </c>
      <c r="G49" s="19"/>
    </row>
    <row r="50" spans="1:7" ht="12" customHeight="1">
      <c r="A50" s="38" t="s">
        <v>40</v>
      </c>
      <c r="B50" s="38"/>
      <c r="C50" s="38"/>
      <c r="D50" s="38"/>
      <c r="E50" s="12">
        <v>50</v>
      </c>
      <c r="F50" s="16">
        <v>0</v>
      </c>
      <c r="G50" s="17">
        <v>308557.74</v>
      </c>
    </row>
    <row r="51" spans="1:7" ht="23.25" customHeight="1">
      <c r="A51" s="38" t="s">
        <v>41</v>
      </c>
      <c r="B51" s="38"/>
      <c r="C51" s="38"/>
      <c r="D51" s="38"/>
      <c r="E51" s="12">
        <v>51</v>
      </c>
      <c r="F51" s="16">
        <v>0</v>
      </c>
      <c r="G51" s="17">
        <v>8054.98</v>
      </c>
    </row>
    <row r="52" spans="1:7" ht="23.25" customHeight="1">
      <c r="A52" s="38" t="s">
        <v>42</v>
      </c>
      <c r="B52" s="38"/>
      <c r="C52" s="38"/>
      <c r="D52" s="38"/>
      <c r="E52" s="12">
        <v>52</v>
      </c>
      <c r="F52" s="16">
        <v>0</v>
      </c>
      <c r="G52" s="19"/>
    </row>
    <row r="53" spans="1:7" ht="23.25" customHeight="1">
      <c r="A53" s="38" t="s">
        <v>43</v>
      </c>
      <c r="B53" s="38"/>
      <c r="C53" s="38"/>
      <c r="D53" s="38"/>
      <c r="E53" s="12">
        <v>53</v>
      </c>
      <c r="F53" s="16">
        <v>0</v>
      </c>
      <c r="G53" s="17">
        <v>282255.7</v>
      </c>
    </row>
    <row r="54" spans="1:7" ht="12" customHeight="1">
      <c r="A54" s="38" t="s">
        <v>44</v>
      </c>
      <c r="B54" s="38"/>
      <c r="C54" s="38"/>
      <c r="D54" s="38"/>
      <c r="E54" s="12">
        <v>54</v>
      </c>
      <c r="F54" s="16">
        <v>0</v>
      </c>
      <c r="G54" s="17">
        <v>18247.06</v>
      </c>
    </row>
    <row r="55" spans="1:7" ht="12" customHeight="1">
      <c r="A55" s="38" t="s">
        <v>45</v>
      </c>
      <c r="B55" s="38"/>
      <c r="C55" s="38"/>
      <c r="D55" s="38"/>
      <c r="E55" s="12">
        <v>60</v>
      </c>
      <c r="F55" s="16">
        <v>0</v>
      </c>
      <c r="G55" s="19"/>
    </row>
    <row r="56" spans="1:7" ht="12" customHeight="1">
      <c r="A56" s="38" t="s">
        <v>46</v>
      </c>
      <c r="B56" s="38"/>
      <c r="C56" s="38"/>
      <c r="D56" s="38"/>
      <c r="E56" s="12">
        <v>70</v>
      </c>
      <c r="F56" s="16">
        <v>0</v>
      </c>
      <c r="G56" s="19"/>
    </row>
    <row r="57" spans="1:7" ht="12" customHeight="1">
      <c r="A57" s="38" t="s">
        <v>17</v>
      </c>
      <c r="B57" s="38"/>
      <c r="C57" s="38"/>
      <c r="D57" s="38"/>
      <c r="E57" s="13"/>
      <c r="F57" s="22"/>
      <c r="G57" s="19" t="s">
        <v>18</v>
      </c>
    </row>
    <row r="58" spans="1:7" ht="12" customHeight="1">
      <c r="A58" s="38" t="s">
        <v>47</v>
      </c>
      <c r="B58" s="38"/>
      <c r="C58" s="38"/>
      <c r="D58" s="38"/>
      <c r="E58" s="12">
        <v>71</v>
      </c>
      <c r="F58" s="16">
        <v>0</v>
      </c>
      <c r="G58" s="19"/>
    </row>
    <row r="59" spans="1:7" ht="12" customHeight="1">
      <c r="A59" s="38" t="s">
        <v>48</v>
      </c>
      <c r="B59" s="38"/>
      <c r="C59" s="38"/>
      <c r="D59" s="38"/>
      <c r="E59" s="12">
        <v>72</v>
      </c>
      <c r="F59" s="16">
        <v>0</v>
      </c>
      <c r="G59" s="19"/>
    </row>
    <row r="60" spans="1:7" ht="12" customHeight="1">
      <c r="A60" s="38" t="s">
        <v>49</v>
      </c>
      <c r="B60" s="38"/>
      <c r="C60" s="38"/>
      <c r="D60" s="38"/>
      <c r="E60" s="12">
        <v>73</v>
      </c>
      <c r="F60" s="16">
        <v>0</v>
      </c>
      <c r="G60" s="19"/>
    </row>
    <row r="61" spans="1:7" ht="12" customHeight="1">
      <c r="A61" s="38" t="s">
        <v>50</v>
      </c>
      <c r="B61" s="38"/>
      <c r="C61" s="38"/>
      <c r="D61" s="38"/>
      <c r="E61" s="12">
        <v>74</v>
      </c>
      <c r="F61" s="16">
        <v>0</v>
      </c>
      <c r="G61" s="19"/>
    </row>
    <row r="62" spans="1:7" ht="23.25" customHeight="1">
      <c r="A62" s="41" t="s">
        <v>51</v>
      </c>
      <c r="B62" s="41"/>
      <c r="C62" s="41"/>
      <c r="D62" s="41"/>
      <c r="E62" s="12">
        <v>80</v>
      </c>
      <c r="F62" s="16">
        <v>0</v>
      </c>
      <c r="G62" s="19"/>
    </row>
    <row r="63" spans="1:7" ht="23.25" customHeight="1">
      <c r="A63" s="41" t="s">
        <v>52</v>
      </c>
      <c r="B63" s="41"/>
      <c r="C63" s="41"/>
      <c r="D63" s="41"/>
      <c r="E63" s="12">
        <v>90</v>
      </c>
      <c r="F63" s="23">
        <v>0</v>
      </c>
      <c r="G63" s="24"/>
    </row>
    <row r="64" spans="1:7" ht="23.25" customHeight="1">
      <c r="A64" s="41" t="s">
        <v>53</v>
      </c>
      <c r="B64" s="41"/>
      <c r="C64" s="41"/>
      <c r="D64" s="41"/>
      <c r="E64" s="12">
        <v>91</v>
      </c>
      <c r="F64" s="16">
        <v>0</v>
      </c>
      <c r="G64" s="19"/>
    </row>
    <row r="65" spans="1:7" ht="23.25" customHeight="1">
      <c r="A65" s="41" t="s">
        <v>54</v>
      </c>
      <c r="B65" s="41"/>
      <c r="C65" s="41"/>
      <c r="D65" s="41"/>
      <c r="E65" s="12">
        <v>92</v>
      </c>
      <c r="F65" s="16">
        <v>0</v>
      </c>
      <c r="G65" s="19"/>
    </row>
    <row r="66" spans="1:7" ht="12" customHeight="1">
      <c r="A66" s="41" t="s">
        <v>55</v>
      </c>
      <c r="B66" s="41"/>
      <c r="C66" s="41"/>
      <c r="D66" s="41"/>
      <c r="E66" s="12">
        <v>93</v>
      </c>
      <c r="F66" s="16">
        <v>0</v>
      </c>
      <c r="G66" s="19"/>
    </row>
    <row r="67" spans="1:7" ht="12" customHeight="1">
      <c r="A67" s="41" t="s">
        <v>56</v>
      </c>
      <c r="B67" s="41"/>
      <c r="C67" s="41"/>
      <c r="D67" s="41"/>
      <c r="E67" s="12">
        <v>94</v>
      </c>
      <c r="F67" s="16">
        <v>0</v>
      </c>
      <c r="G67" s="19"/>
    </row>
    <row r="68" spans="1:7" ht="24.75" customHeight="1">
      <c r="A68" s="42" t="s">
        <v>57</v>
      </c>
      <c r="B68" s="42"/>
      <c r="C68" s="42"/>
      <c r="D68" s="42"/>
      <c r="E68" s="14">
        <v>100</v>
      </c>
      <c r="F68" s="16">
        <v>0</v>
      </c>
      <c r="G68" s="20">
        <v>10200717.63</v>
      </c>
    </row>
    <row r="69" spans="1:7" s="1" customFormat="1" ht="38.25" customHeight="1">
      <c r="A69" s="43" t="s">
        <v>58</v>
      </c>
      <c r="B69" s="43"/>
      <c r="C69" s="43"/>
      <c r="D69" s="43"/>
      <c r="E69" s="13"/>
      <c r="F69" s="18">
        <v>0</v>
      </c>
      <c r="G69" s="19" t="s">
        <v>18</v>
      </c>
    </row>
    <row r="70" spans="1:7" ht="12" customHeight="1">
      <c r="A70" s="41" t="s">
        <v>59</v>
      </c>
      <c r="B70" s="41"/>
      <c r="C70" s="41"/>
      <c r="D70" s="41"/>
      <c r="E70" s="14">
        <v>110</v>
      </c>
      <c r="F70" s="16">
        <v>0</v>
      </c>
      <c r="G70" s="17">
        <v>42532.53</v>
      </c>
    </row>
    <row r="71" spans="1:7" ht="12" customHeight="1">
      <c r="A71" s="41" t="s">
        <v>60</v>
      </c>
      <c r="B71" s="41"/>
      <c r="C71" s="41"/>
      <c r="D71" s="41"/>
      <c r="E71" s="14">
        <v>120</v>
      </c>
      <c r="F71" s="16">
        <v>0</v>
      </c>
      <c r="G71" s="17">
        <v>1712.35</v>
      </c>
    </row>
    <row r="72" spans="1:7" ht="12" customHeight="1">
      <c r="A72" s="41" t="s">
        <v>61</v>
      </c>
      <c r="B72" s="41"/>
      <c r="C72" s="41"/>
      <c r="D72" s="41"/>
      <c r="E72" s="14">
        <v>130</v>
      </c>
      <c r="F72" s="16">
        <v>0</v>
      </c>
      <c r="G72" s="20">
        <v>10156472.75</v>
      </c>
    </row>
    <row r="73" spans="1:7" ht="12.75" customHeight="1" thickBot="1">
      <c r="A73" s="44" t="s">
        <v>62</v>
      </c>
      <c r="B73" s="44"/>
      <c r="C73" s="44"/>
      <c r="D73" s="44"/>
      <c r="E73" s="15">
        <v>140</v>
      </c>
      <c r="F73" s="25">
        <v>0</v>
      </c>
      <c r="G73" s="26">
        <v>10200717.63</v>
      </c>
    </row>
    <row r="75" spans="1:7" ht="11.25" customHeight="1">
      <c r="A75" s="45" t="s">
        <v>63</v>
      </c>
      <c r="B75" s="45"/>
      <c r="C75" s="45"/>
      <c r="D75" s="46" t="s">
        <v>64</v>
      </c>
      <c r="E75"/>
      <c r="F75"/>
      <c r="G75" s="46" t="s">
        <v>72</v>
      </c>
    </row>
    <row r="76" spans="1:7" ht="11.25" customHeight="1">
      <c r="A76" s="45" t="s">
        <v>65</v>
      </c>
      <c r="B76" s="45"/>
      <c r="C76" s="45"/>
      <c r="D76" s="46"/>
      <c r="E76"/>
      <c r="F76"/>
      <c r="G76" s="46"/>
    </row>
    <row r="77" spans="1:7" ht="11.25" customHeight="1">
      <c r="A77" s="45" t="s">
        <v>66</v>
      </c>
      <c r="B77" s="45"/>
      <c r="C77" s="45"/>
      <c r="D77" s="46"/>
      <c r="E77"/>
      <c r="F77"/>
      <c r="G77" s="46"/>
    </row>
    <row r="78" spans="1:7" ht="12" customHeight="1">
      <c r="A78"/>
      <c r="B78"/>
      <c r="C78"/>
      <c r="D78"/>
      <c r="E78" s="48" t="s">
        <v>67</v>
      </c>
      <c r="F78" s="48"/>
      <c r="G78"/>
    </row>
    <row r="79" spans="1:7" ht="12" customHeight="1">
      <c r="A79" s="45" t="s">
        <v>68</v>
      </c>
      <c r="B79" s="45"/>
      <c r="C79" s="45"/>
      <c r="D79" s="47" t="s">
        <v>73</v>
      </c>
      <c r="E79" s="27"/>
      <c r="F79" s="27"/>
      <c r="G79" s="47" t="s">
        <v>74</v>
      </c>
    </row>
    <row r="80" spans="1:7" ht="12" customHeight="1">
      <c r="A80" s="45" t="s">
        <v>69</v>
      </c>
      <c r="B80" s="45"/>
      <c r="C80" s="45"/>
      <c r="D80" s="47"/>
      <c r="E80" s="27"/>
      <c r="F80" s="27"/>
      <c r="G80" s="47"/>
    </row>
    <row r="81" spans="1:7" ht="12" customHeight="1">
      <c r="A81" s="45" t="s">
        <v>70</v>
      </c>
      <c r="B81" s="45"/>
      <c r="C81" s="45"/>
      <c r="D81" s="47"/>
      <c r="E81" s="27"/>
      <c r="F81" s="27"/>
      <c r="G81" s="47"/>
    </row>
    <row r="82" spans="1:7" ht="22.5" customHeight="1">
      <c r="A82" s="45" t="s">
        <v>71</v>
      </c>
      <c r="B82" s="45"/>
      <c r="C82" s="45"/>
      <c r="D82" s="47"/>
      <c r="E82" s="27"/>
      <c r="F82" s="27"/>
      <c r="G82" s="47"/>
    </row>
    <row r="83" spans="1:7" ht="12" customHeight="1">
      <c r="A83"/>
      <c r="B83"/>
      <c r="C83"/>
      <c r="D83"/>
      <c r="E83" s="48" t="s">
        <v>67</v>
      </c>
      <c r="F83" s="48"/>
      <c r="G83"/>
    </row>
  </sheetData>
  <mergeCells count="81">
    <mergeCell ref="E83:F83"/>
    <mergeCell ref="E78:F78"/>
    <mergeCell ref="A79:C79"/>
    <mergeCell ref="D79:D82"/>
    <mergeCell ref="G79:G82"/>
    <mergeCell ref="A80:C80"/>
    <mergeCell ref="A81:C81"/>
    <mergeCell ref="A82:C82"/>
    <mergeCell ref="A75:C75"/>
    <mergeCell ref="D75:D77"/>
    <mergeCell ref="G75:G77"/>
    <mergeCell ref="A76:C76"/>
    <mergeCell ref="A77:C77"/>
    <mergeCell ref="A70:D70"/>
    <mergeCell ref="A71:D71"/>
    <mergeCell ref="A72:D72"/>
    <mergeCell ref="A73:D73"/>
    <mergeCell ref="A66:D66"/>
    <mergeCell ref="A67:D67"/>
    <mergeCell ref="A68:D68"/>
    <mergeCell ref="A69:D69"/>
    <mergeCell ref="A62:D62"/>
    <mergeCell ref="A63:D63"/>
    <mergeCell ref="A64:D64"/>
    <mergeCell ref="A65:D65"/>
    <mergeCell ref="A58:D58"/>
    <mergeCell ref="A59:D59"/>
    <mergeCell ref="A60:D60"/>
    <mergeCell ref="A61:D61"/>
    <mergeCell ref="A54:D54"/>
    <mergeCell ref="A55:D55"/>
    <mergeCell ref="A56:D56"/>
    <mergeCell ref="A57:D57"/>
    <mergeCell ref="A50:D50"/>
    <mergeCell ref="A51:D51"/>
    <mergeCell ref="A52:D52"/>
    <mergeCell ref="A53:D53"/>
    <mergeCell ref="A47:D47"/>
    <mergeCell ref="A45:D45"/>
    <mergeCell ref="A48:D48"/>
    <mergeCell ref="A49:D49"/>
    <mergeCell ref="A42:D42"/>
    <mergeCell ref="A43:D43"/>
    <mergeCell ref="A46:D46"/>
    <mergeCell ref="A44:D44"/>
    <mergeCell ref="A38:D38"/>
    <mergeCell ref="A39:D39"/>
    <mergeCell ref="A40:D40"/>
    <mergeCell ref="A41:D41"/>
    <mergeCell ref="A31:D31"/>
    <mergeCell ref="A32:D32"/>
    <mergeCell ref="A33:D33"/>
    <mergeCell ref="A34:D34"/>
    <mergeCell ref="A35:D35"/>
    <mergeCell ref="A36:D36"/>
    <mergeCell ref="A30:D30"/>
    <mergeCell ref="A37:D37"/>
    <mergeCell ref="A26:D26"/>
    <mergeCell ref="A27:D27"/>
    <mergeCell ref="A28:D28"/>
    <mergeCell ref="A29:D29"/>
    <mergeCell ref="A22:D22"/>
    <mergeCell ref="A23:D23"/>
    <mergeCell ref="A24:D24"/>
    <mergeCell ref="A25:D25"/>
    <mergeCell ref="A18:D18"/>
    <mergeCell ref="A19:D19"/>
    <mergeCell ref="A20:D20"/>
    <mergeCell ref="A21:D21"/>
    <mergeCell ref="A14:F14"/>
    <mergeCell ref="A15:D15"/>
    <mergeCell ref="A16:D16"/>
    <mergeCell ref="A17:D17"/>
    <mergeCell ref="A10:G10"/>
    <mergeCell ref="A11:D11"/>
    <mergeCell ref="B12:G12"/>
    <mergeCell ref="A13:G13"/>
    <mergeCell ref="F2:G6"/>
    <mergeCell ref="A7:G7"/>
    <mergeCell ref="A8:G8"/>
    <mergeCell ref="A9:G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komissarova</cp:lastModifiedBy>
  <cp:lastPrinted>2013-10-14T13:57:43Z</cp:lastPrinted>
  <dcterms:created xsi:type="dcterms:W3CDTF">2013-10-04T11:35:29Z</dcterms:created>
  <dcterms:modified xsi:type="dcterms:W3CDTF">2013-10-14T13:57:45Z</dcterms:modified>
  <cp:category/>
  <cp:version/>
  <cp:contentType/>
  <cp:contentStatus/>
  <cp:revision>1</cp:revision>
</cp:coreProperties>
</file>